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workbookProtection lockStructure="1"/>
  <bookViews>
    <workbookView xWindow="120" yWindow="60" windowWidth="11655" windowHeight="6300"/>
  </bookViews>
  <sheets>
    <sheet name="はじめよう" sheetId="4" r:id="rId1"/>
    <sheet name="たしざん" sheetId="1" r:id="rId2"/>
    <sheet name="ひきざん" sheetId="6" r:id="rId3"/>
    <sheet name="こんどまたネ" sheetId="3" r:id="rId4"/>
    <sheet name="使い方" sheetId="7" r:id="rId5"/>
  </sheets>
  <calcPr calcId="125725"/>
</workbook>
</file>

<file path=xl/calcChain.xml><?xml version="1.0" encoding="utf-8"?>
<calcChain xmlns="http://schemas.openxmlformats.org/spreadsheetml/2006/main">
  <c r="F3" i="1"/>
  <c r="I3"/>
  <c r="F4"/>
  <c r="I4"/>
  <c r="F5"/>
  <c r="I5"/>
  <c r="F6"/>
  <c r="I6"/>
  <c r="F7"/>
  <c r="I7"/>
  <c r="F8"/>
  <c r="I8"/>
  <c r="F9"/>
  <c r="I9"/>
  <c r="F10"/>
  <c r="I10"/>
  <c r="F11"/>
  <c r="I11"/>
  <c r="F12"/>
  <c r="I12"/>
  <c r="G13"/>
  <c r="L2"/>
  <c r="F3" i="6"/>
  <c r="I3"/>
  <c r="F4"/>
  <c r="I4"/>
  <c r="F5"/>
  <c r="I5"/>
  <c r="F6"/>
  <c r="I6"/>
  <c r="F7"/>
  <c r="I7"/>
  <c r="I13" s="1"/>
  <c r="J13" s="1"/>
  <c r="F8"/>
  <c r="I8"/>
  <c r="F9"/>
  <c r="I9"/>
  <c r="F10"/>
  <c r="I10"/>
  <c r="F11"/>
  <c r="I11"/>
  <c r="F12"/>
  <c r="I12"/>
  <c r="G13"/>
  <c r="L2"/>
  <c r="L4" s="1"/>
  <c r="H11"/>
  <c r="H9"/>
  <c r="H7"/>
  <c r="H5"/>
  <c r="H4"/>
  <c r="H2"/>
  <c r="H11" i="1"/>
  <c r="H9"/>
  <c r="H7"/>
  <c r="H5"/>
  <c r="H4"/>
  <c r="H2"/>
  <c r="H12" i="6"/>
  <c r="H10"/>
  <c r="H8"/>
  <c r="H6"/>
  <c r="H3"/>
  <c r="H12" i="1"/>
  <c r="H10"/>
  <c r="H8"/>
  <c r="H6"/>
  <c r="H3"/>
  <c r="I13"/>
  <c r="J13" s="1"/>
  <c r="L4"/>
</calcChain>
</file>

<file path=xl/sharedStrings.xml><?xml version="1.0" encoding="utf-8"?>
<sst xmlns="http://schemas.openxmlformats.org/spreadsheetml/2006/main" count="86" uniqueCount="38">
  <si>
    <t>＝</t>
    <phoneticPr fontId="1"/>
  </si>
  <si>
    <t>１問</t>
    <rPh sb="1" eb="2">
      <t>モン</t>
    </rPh>
    <phoneticPr fontId="1"/>
  </si>
  <si>
    <t>２問</t>
    <rPh sb="1" eb="2">
      <t>モン</t>
    </rPh>
    <phoneticPr fontId="1"/>
  </si>
  <si>
    <t>３問</t>
    <rPh sb="1" eb="2">
      <t>モン</t>
    </rPh>
    <phoneticPr fontId="1"/>
  </si>
  <si>
    <t>４問</t>
    <rPh sb="1" eb="2">
      <t>モン</t>
    </rPh>
    <phoneticPr fontId="1"/>
  </si>
  <si>
    <t>５問</t>
    <rPh sb="1" eb="2">
      <t>モン</t>
    </rPh>
    <phoneticPr fontId="1"/>
  </si>
  <si>
    <t>６問</t>
    <rPh sb="1" eb="2">
      <t>モン</t>
    </rPh>
    <phoneticPr fontId="1"/>
  </si>
  <si>
    <t>７問</t>
    <rPh sb="1" eb="2">
      <t>モン</t>
    </rPh>
    <phoneticPr fontId="1"/>
  </si>
  <si>
    <t>８問</t>
    <rPh sb="1" eb="2">
      <t>モン</t>
    </rPh>
    <phoneticPr fontId="1"/>
  </si>
  <si>
    <t>９問</t>
    <rPh sb="1" eb="2">
      <t>モン</t>
    </rPh>
    <phoneticPr fontId="1"/>
  </si>
  <si>
    <t>１０問</t>
    <rPh sb="2" eb="3">
      <t>モン</t>
    </rPh>
    <phoneticPr fontId="1"/>
  </si>
  <si>
    <t>どちらかを</t>
    <phoneticPr fontId="2"/>
  </si>
  <si>
    <t>クリック</t>
    <phoneticPr fontId="2"/>
  </si>
  <si>
    <t>やめる</t>
    <phoneticPr fontId="2"/>
  </si>
  <si>
    <t>終わったら、矢印をクリック</t>
    <rPh sb="0" eb="1">
      <t>オ</t>
    </rPh>
    <rPh sb="6" eb="8">
      <t>ヤジルシ</t>
    </rPh>
    <phoneticPr fontId="1"/>
  </si>
  <si>
    <t>はじめる</t>
    <phoneticPr fontId="2"/>
  </si>
  <si>
    <t>+</t>
    <phoneticPr fontId="1"/>
  </si>
  <si>
    <t>さあ、はじめよう</t>
    <phoneticPr fontId="2"/>
  </si>
  <si>
    <t>たし算の問題</t>
    <rPh sb="2" eb="3">
      <t>サン</t>
    </rPh>
    <rPh sb="4" eb="6">
      <t>モンダイ</t>
    </rPh>
    <phoneticPr fontId="1"/>
  </si>
  <si>
    <t>ひき算の問題</t>
    <rPh sb="2" eb="3">
      <t>ザン</t>
    </rPh>
    <rPh sb="4" eb="6">
      <t>モンダイ</t>
    </rPh>
    <phoneticPr fontId="1"/>
  </si>
  <si>
    <t>小学校１年生</t>
    <rPh sb="0" eb="2">
      <t>ショウガク</t>
    </rPh>
    <rPh sb="2" eb="3">
      <t>コウ</t>
    </rPh>
    <rPh sb="4" eb="6">
      <t>ネンセイ</t>
    </rPh>
    <phoneticPr fontId="2"/>
  </si>
  <si>
    <t>足し算と引き算の問題</t>
    <rPh sb="0" eb="1">
      <t>タ</t>
    </rPh>
    <rPh sb="2" eb="3">
      <t>ザン</t>
    </rPh>
    <rPh sb="4" eb="5">
      <t>ヒ</t>
    </rPh>
    <rPh sb="6" eb="7">
      <t>ザン</t>
    </rPh>
    <rPh sb="8" eb="10">
      <t>モンダイ</t>
    </rPh>
    <phoneticPr fontId="2"/>
  </si>
  <si>
    <t>基本的には、そのページで全問正解しなくても次のページに進めます。</t>
    <rPh sb="0" eb="3">
      <t>キホンテキ</t>
    </rPh>
    <rPh sb="12" eb="14">
      <t>ゼンモン</t>
    </rPh>
    <rPh sb="14" eb="16">
      <t>セイカイ</t>
    </rPh>
    <rPh sb="21" eb="22">
      <t>ツギ</t>
    </rPh>
    <rPh sb="27" eb="28">
      <t>スス</t>
    </rPh>
    <phoneticPr fontId="2"/>
  </si>
  <si>
    <t>（知り合いの娘さんが小学1年生の時に作りました）</t>
    <rPh sb="1" eb="2">
      <t>シ</t>
    </rPh>
    <rPh sb="3" eb="4">
      <t>ア</t>
    </rPh>
    <rPh sb="6" eb="7">
      <t>ムスメ</t>
    </rPh>
    <rPh sb="10" eb="12">
      <t>ショウガク</t>
    </rPh>
    <rPh sb="12" eb="14">
      <t>イチネン</t>
    </rPh>
    <rPh sb="14" eb="15">
      <t>セイ</t>
    </rPh>
    <rPh sb="16" eb="17">
      <t>トキ</t>
    </rPh>
    <rPh sb="18" eb="19">
      <t>ツク</t>
    </rPh>
    <phoneticPr fontId="2"/>
  </si>
  <si>
    <t>使い方</t>
    <rPh sb="0" eb="1">
      <t>ツカ</t>
    </rPh>
    <rPh sb="2" eb="3">
      <t>カタ</t>
    </rPh>
    <phoneticPr fontId="2"/>
  </si>
  <si>
    <t>G列のマス目に答えを打ち込みます。</t>
    <rPh sb="1" eb="2">
      <t>レツ</t>
    </rPh>
    <rPh sb="5" eb="6">
      <t>メ</t>
    </rPh>
    <rPh sb="7" eb="8">
      <t>コタ</t>
    </rPh>
    <rPh sb="10" eb="11">
      <t>ウ</t>
    </rPh>
    <rPh sb="12" eb="13">
      <t>コ</t>
    </rPh>
    <phoneticPr fontId="2"/>
  </si>
  <si>
    <t>そのぺーじの10問を回答した段階で自動的に採点をします。</t>
    <rPh sb="8" eb="9">
      <t>モン</t>
    </rPh>
    <rPh sb="10" eb="12">
      <t>カイトウ</t>
    </rPh>
    <rPh sb="14" eb="16">
      <t>ダンカイ</t>
    </rPh>
    <rPh sb="17" eb="20">
      <t>ジドウテキ</t>
    </rPh>
    <rPh sb="21" eb="23">
      <t>サイテン</t>
    </rPh>
    <phoneticPr fontId="2"/>
  </si>
  <si>
    <t>B列とD列を自由に書き換えてください。（青色の数字を自由に書き換えてください）</t>
    <rPh sb="1" eb="2">
      <t>レツ</t>
    </rPh>
    <rPh sb="4" eb="5">
      <t>レツ</t>
    </rPh>
    <rPh sb="6" eb="8">
      <t>ジユウ</t>
    </rPh>
    <rPh sb="9" eb="10">
      <t>カ</t>
    </rPh>
    <rPh sb="11" eb="12">
      <t>カ</t>
    </rPh>
    <rPh sb="20" eb="22">
      <t>アオイロ</t>
    </rPh>
    <rPh sb="23" eb="25">
      <t>スウジ</t>
    </rPh>
    <rPh sb="26" eb="28">
      <t>ジユウ</t>
    </rPh>
    <rPh sb="29" eb="30">
      <t>カ</t>
    </rPh>
    <rPh sb="31" eb="32">
      <t>カ</t>
    </rPh>
    <phoneticPr fontId="2"/>
  </si>
  <si>
    <t>こんど</t>
    <phoneticPr fontId="1"/>
  </si>
  <si>
    <t>また、べんきょうしょ～ね。</t>
    <phoneticPr fontId="1"/>
  </si>
  <si>
    <t>以前、我家の子供の夏休みの宿題で九九の問題を作ってやったのが基になっています</t>
    <rPh sb="0" eb="2">
      <t>イゼン</t>
    </rPh>
    <rPh sb="3" eb="5">
      <t>ワガヤ</t>
    </rPh>
    <rPh sb="6" eb="8">
      <t>コドモ</t>
    </rPh>
    <rPh sb="9" eb="11">
      <t>ナツヤス</t>
    </rPh>
    <rPh sb="13" eb="15">
      <t>シュクダイ</t>
    </rPh>
    <rPh sb="16" eb="18">
      <t>クク</t>
    </rPh>
    <rPh sb="19" eb="21">
      <t>モンダイ</t>
    </rPh>
    <rPh sb="22" eb="23">
      <t>ツク</t>
    </rPh>
    <rPh sb="30" eb="31">
      <t>モト</t>
    </rPh>
    <phoneticPr fontId="2"/>
  </si>
  <si>
    <t>遊び感覚で、回答すると自動で採点をするようになってます。</t>
    <rPh sb="0" eb="1">
      <t>アソ</t>
    </rPh>
    <rPh sb="2" eb="4">
      <t>カンカク</t>
    </rPh>
    <rPh sb="6" eb="8">
      <t>カイトウ</t>
    </rPh>
    <rPh sb="11" eb="13">
      <t>ジドウ</t>
    </rPh>
    <rPh sb="14" eb="16">
      <t>サイテン</t>
    </rPh>
    <phoneticPr fontId="2"/>
  </si>
  <si>
    <t>（問題をつくる）</t>
    <rPh sb="1" eb="3">
      <t>モンダイ</t>
    </rPh>
    <phoneticPr fontId="2"/>
  </si>
  <si>
    <t>（回答する）</t>
    <rPh sb="1" eb="3">
      <t>カイトウ</t>
    </rPh>
    <phoneticPr fontId="2"/>
  </si>
  <si>
    <t>この、「さんすうのもんだい」は小学校1年生用に作成したものです</t>
    <rPh sb="15" eb="18">
      <t>ショウガッコウ</t>
    </rPh>
    <rPh sb="19" eb="21">
      <t>ネンセイ</t>
    </rPh>
    <rPh sb="21" eb="22">
      <t>ヨウ</t>
    </rPh>
    <rPh sb="23" eb="25">
      <t>サクセイ</t>
    </rPh>
    <phoneticPr fontId="2"/>
  </si>
  <si>
    <t>「×　やり直し」と出たら正解するまで何回でも回答できます。</t>
    <rPh sb="5" eb="6">
      <t>ナオ</t>
    </rPh>
    <rPh sb="9" eb="10">
      <t>デ</t>
    </rPh>
    <rPh sb="12" eb="14">
      <t>セイカイ</t>
    </rPh>
    <rPh sb="18" eb="20">
      <t>ナンカイ</t>
    </rPh>
    <rPh sb="22" eb="24">
      <t>カイトウ</t>
    </rPh>
    <phoneticPr fontId="2"/>
  </si>
  <si>
    <t>-</t>
    <phoneticPr fontId="1"/>
  </si>
  <si>
    <t>シートの問題を自由に書き換えることができます</t>
    <rPh sb="4" eb="6">
      <t>モンダイ</t>
    </rPh>
    <rPh sb="7" eb="9">
      <t>ジユウ</t>
    </rPh>
    <rPh sb="10" eb="11">
      <t>カ</t>
    </rPh>
    <rPh sb="12" eb="13">
      <t>カ</t>
    </rPh>
    <phoneticPr fontId="2"/>
  </si>
</sst>
</file>

<file path=xl/styles.xml><?xml version="1.0" encoding="utf-8"?>
<styleSheet xmlns="http://schemas.openxmlformats.org/spreadsheetml/2006/main">
  <fonts count="16">
    <font>
      <sz val="11"/>
      <name val="ＭＳ 明朝"/>
      <family val="1"/>
      <charset val="128"/>
    </font>
    <font>
      <sz val="6"/>
      <name val="ＭＳ Ｐ明朝"/>
      <family val="1"/>
      <charset val="128"/>
    </font>
    <font>
      <sz val="6"/>
      <name val="ＭＳ 明朝"/>
      <family val="1"/>
      <charset val="128"/>
    </font>
    <font>
      <b/>
      <sz val="11"/>
      <color indexed="53"/>
      <name val="ＭＳ 明朝"/>
      <family val="1"/>
      <charset val="128"/>
    </font>
    <font>
      <b/>
      <sz val="20"/>
      <color indexed="17"/>
      <name val="ＭＳ 明朝"/>
      <family val="1"/>
      <charset val="128"/>
    </font>
    <font>
      <b/>
      <sz val="20"/>
      <color indexed="12"/>
      <name val="ＭＳ 明朝"/>
      <family val="1"/>
      <charset val="128"/>
    </font>
    <font>
      <b/>
      <sz val="11"/>
      <color indexed="12"/>
      <name val="ＭＳ 明朝"/>
      <family val="1"/>
      <charset val="128"/>
    </font>
    <font>
      <sz val="11"/>
      <color indexed="12"/>
      <name val="ＭＳ 明朝"/>
      <family val="1"/>
      <charset val="128"/>
    </font>
    <font>
      <u/>
      <sz val="11"/>
      <color indexed="12"/>
      <name val="ＭＳ 明朝"/>
      <family val="1"/>
      <charset val="128"/>
    </font>
    <font>
      <sz val="10"/>
      <name val="ＭＳ 明朝"/>
      <family val="1"/>
      <charset val="128"/>
    </font>
    <font>
      <sz val="11"/>
      <color indexed="10"/>
      <name val="ＭＳ 明朝"/>
      <family val="1"/>
      <charset val="128"/>
    </font>
    <font>
      <b/>
      <sz val="24"/>
      <color indexed="53"/>
      <name val="ＭＳ 明朝"/>
      <family val="1"/>
      <charset val="128"/>
    </font>
    <font>
      <b/>
      <sz val="24"/>
      <color indexed="17"/>
      <name val="ＭＳ 明朝"/>
      <family val="1"/>
      <charset val="128"/>
    </font>
    <font>
      <b/>
      <u/>
      <sz val="18"/>
      <color indexed="12"/>
      <name val="ＭＳ 明朝"/>
      <family val="1"/>
      <charset val="128"/>
    </font>
    <font>
      <b/>
      <u/>
      <sz val="18"/>
      <color indexed="20"/>
      <name val="ＭＳ 明朝"/>
      <family val="1"/>
      <charset val="128"/>
    </font>
    <font>
      <sz val="11"/>
      <color theme="1"/>
      <name val="ＭＳ 明朝"/>
      <family val="1"/>
      <charset val="128"/>
    </font>
  </fonts>
  <fills count="3">
    <fill>
      <patternFill patternType="none"/>
    </fill>
    <fill>
      <patternFill patternType="gray125"/>
    </fill>
    <fill>
      <patternFill patternType="solid">
        <fgColor indexed="1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1">
    <xf numFmtId="0" fontId="0" fillId="0" borderId="0" xfId="0"/>
    <xf numFmtId="0" fontId="0" fillId="0" borderId="0" xfId="0" applyProtection="1"/>
    <xf numFmtId="0" fontId="11" fillId="0" borderId="0" xfId="0" applyFont="1"/>
    <xf numFmtId="0" fontId="12" fillId="0" borderId="0" xfId="0" applyFont="1"/>
    <xf numFmtId="0" fontId="6" fillId="0" borderId="0" xfId="0" applyFont="1" applyProtection="1">
      <protection hidden="1"/>
    </xf>
    <xf numFmtId="0" fontId="5" fillId="0" borderId="0" xfId="0" applyFont="1" applyProtection="1">
      <protection hidden="1"/>
    </xf>
    <xf numFmtId="0" fontId="0" fillId="0" borderId="0" xfId="0" applyProtection="1">
      <protection hidden="1"/>
    </xf>
    <xf numFmtId="0" fontId="9" fillId="0" borderId="0" xfId="0" applyFont="1" applyProtection="1">
      <protection hidden="1"/>
    </xf>
    <xf numFmtId="0" fontId="13" fillId="0" borderId="0" xfId="1" applyFont="1" applyAlignment="1" applyProtection="1">
      <protection hidden="1"/>
    </xf>
    <xf numFmtId="0" fontId="4" fillId="2" borderId="0" xfId="0" applyFont="1" applyFill="1" applyProtection="1">
      <protection hidden="1"/>
    </xf>
    <xf numFmtId="0" fontId="14" fillId="0" borderId="0" xfId="1" applyFont="1" applyFill="1" applyAlignment="1" applyProtection="1">
      <protection hidden="1"/>
    </xf>
    <xf numFmtId="0" fontId="0" fillId="0" borderId="0" xfId="0" applyAlignment="1" applyProtection="1">
      <alignment horizontal="right"/>
      <protection hidden="1"/>
    </xf>
    <xf numFmtId="0" fontId="0" fillId="0" borderId="0" xfId="0" applyBorder="1" applyAlignment="1" applyProtection="1">
      <alignment horizontal="center"/>
      <protection hidden="1"/>
    </xf>
    <xf numFmtId="0" fontId="10" fillId="0" borderId="0" xfId="0" applyFont="1" applyProtection="1">
      <protection hidden="1"/>
    </xf>
    <xf numFmtId="0" fontId="3" fillId="0" borderId="0" xfId="0" applyFont="1" applyProtection="1">
      <protection hidden="1"/>
    </xf>
    <xf numFmtId="0" fontId="0" fillId="0" borderId="0" xfId="0" applyBorder="1" applyAlignment="1" applyProtection="1">
      <protection hidden="1"/>
    </xf>
    <xf numFmtId="0" fontId="0" fillId="0" borderId="0" xfId="0" applyBorder="1" applyProtection="1">
      <protection hidden="1"/>
    </xf>
    <xf numFmtId="0" fontId="7" fillId="0" borderId="0" xfId="0" applyFont="1" applyBorder="1" applyProtection="1">
      <protection locked="0"/>
    </xf>
    <xf numFmtId="0" fontId="15" fillId="0" borderId="1" xfId="0" applyFont="1" applyBorder="1" applyProtection="1">
      <protection locked="0"/>
    </xf>
    <xf numFmtId="0" fontId="0" fillId="0" borderId="0" xfId="0" applyAlignment="1" applyProtection="1">
      <alignment horizontal="center"/>
      <protection hidden="1"/>
    </xf>
    <xf numFmtId="0" fontId="15" fillId="0" borderId="0" xfId="0" applyFont="1" applyAlignment="1" applyProtection="1">
      <alignment horizontal="center"/>
      <protection hidden="1"/>
    </xf>
  </cellXfs>
  <cellStyles count="2">
    <cellStyle name="ハイパーリンク" xfId="1" builtinId="8"/>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hyperlink" Target="#&#12402;&#12365;&#12374;&#12435;!A1"/></Relationships>
</file>

<file path=xl/drawings/_rels/drawing3.xml.rels><?xml version="1.0" encoding="UTF-8" standalone="yes"?>
<Relationships xmlns="http://schemas.openxmlformats.org/package/2006/relationships"><Relationship Id="rId1" Type="http://schemas.openxmlformats.org/officeDocument/2006/relationships/hyperlink" Target="#&#12371;&#12435;&#12393;&#12414;&#12383;&#12493;!A1"/></Relationships>
</file>

<file path=xl/drawings/drawing1.xml><?xml version="1.0" encoding="utf-8"?>
<xdr:wsDr xmlns:xdr="http://schemas.openxmlformats.org/drawingml/2006/spreadsheetDrawing" xmlns:a="http://schemas.openxmlformats.org/drawingml/2006/main">
  <xdr:twoCellAnchor>
    <xdr:from>
      <xdr:col>5</xdr:col>
      <xdr:colOff>38100</xdr:colOff>
      <xdr:row>12</xdr:row>
      <xdr:rowOff>133350</xdr:rowOff>
    </xdr:from>
    <xdr:to>
      <xdr:col>5</xdr:col>
      <xdr:colOff>723900</xdr:colOff>
      <xdr:row>12</xdr:row>
      <xdr:rowOff>266700</xdr:rowOff>
    </xdr:to>
    <xdr:sp macro="" textlink="">
      <xdr:nvSpPr>
        <xdr:cNvPr id="1040" name="AutoShape 2"/>
        <xdr:cNvSpPr>
          <a:spLocks noChangeArrowheads="1"/>
        </xdr:cNvSpPr>
      </xdr:nvSpPr>
      <xdr:spPr bwMode="auto">
        <a:xfrm>
          <a:off x="4638675" y="2857500"/>
          <a:ext cx="685800" cy="133350"/>
        </a:xfrm>
        <a:prstGeom prst="rightArrow">
          <a:avLst>
            <a:gd name="adj1" fmla="val 50000"/>
            <a:gd name="adj2" fmla="val 128571"/>
          </a:avLst>
        </a:prstGeom>
        <a:solidFill>
          <a:srgbClr val="00FFFF"/>
        </a:solidFill>
        <a:ln w="9525">
          <a:solidFill>
            <a:srgbClr val="000000"/>
          </a:solidFill>
          <a:miter lim="800000"/>
          <a:headEnd/>
          <a:tailEnd/>
        </a:ln>
      </xdr:spPr>
    </xdr:sp>
    <xdr:clientData/>
  </xdr:twoCellAnchor>
  <xdr:twoCellAnchor>
    <xdr:from>
      <xdr:col>2</xdr:col>
      <xdr:colOff>28575</xdr:colOff>
      <xdr:row>12</xdr:row>
      <xdr:rowOff>133350</xdr:rowOff>
    </xdr:from>
    <xdr:to>
      <xdr:col>2</xdr:col>
      <xdr:colOff>723900</xdr:colOff>
      <xdr:row>12</xdr:row>
      <xdr:rowOff>238125</xdr:rowOff>
    </xdr:to>
    <xdr:sp macro="" textlink="">
      <xdr:nvSpPr>
        <xdr:cNvPr id="1041" name="AutoShape 3"/>
        <xdr:cNvSpPr>
          <a:spLocks noChangeArrowheads="1"/>
        </xdr:cNvSpPr>
      </xdr:nvSpPr>
      <xdr:spPr bwMode="auto">
        <a:xfrm>
          <a:off x="2009775" y="2857500"/>
          <a:ext cx="695325" cy="104775"/>
        </a:xfrm>
        <a:prstGeom prst="leftArrow">
          <a:avLst>
            <a:gd name="adj1" fmla="val 50000"/>
            <a:gd name="adj2" fmla="val 165909"/>
          </a:avLst>
        </a:prstGeom>
        <a:solidFill>
          <a:srgbClr val="00FFFF"/>
        </a:solidFill>
        <a:ln w="9525">
          <a:solidFill>
            <a:srgbClr val="000000"/>
          </a:solidFill>
          <a:miter lim="800000"/>
          <a:headEnd/>
          <a:tailEnd/>
        </a:ln>
      </xdr:spPr>
    </xdr:sp>
    <xdr:clientData/>
  </xdr:twoCellAnchor>
  <xdr:twoCellAnchor>
    <xdr:from>
      <xdr:col>1</xdr:col>
      <xdr:colOff>276225</xdr:colOff>
      <xdr:row>2</xdr:row>
      <xdr:rowOff>180975</xdr:rowOff>
    </xdr:from>
    <xdr:to>
      <xdr:col>6</xdr:col>
      <xdr:colOff>152400</xdr:colOff>
      <xdr:row>5</xdr:row>
      <xdr:rowOff>95250</xdr:rowOff>
    </xdr:to>
    <xdr:sp macro="" textlink="">
      <xdr:nvSpPr>
        <xdr:cNvPr id="1030" name="WordArt 6"/>
        <xdr:cNvSpPr>
          <a:spLocks noChangeArrowheads="1" noChangeShapeType="1" noTextEdit="1"/>
        </xdr:cNvSpPr>
      </xdr:nvSpPr>
      <xdr:spPr bwMode="auto">
        <a:xfrm>
          <a:off x="1295400" y="657225"/>
          <a:ext cx="4467225" cy="828675"/>
        </a:xfrm>
        <a:prstGeom prst="rect">
          <a:avLst/>
        </a:prstGeom>
      </xdr:spPr>
      <xdr:txBody>
        <a:bodyPr wrap="none" fromWordArt="1">
          <a:prstTxWarp prst="textPlain">
            <a:avLst>
              <a:gd name="adj" fmla="val 50000"/>
            </a:avLst>
          </a:prstTxWarp>
        </a:bodyPr>
        <a:lstStyle/>
        <a:p>
          <a:pPr algn="ctr" rtl="0"/>
          <a:r>
            <a:rPr lang="ja-JP" altLang="en-US" sz="3600" b="1" i="1" kern="10" spc="0">
              <a:ln w="12700">
                <a:solidFill>
                  <a:srgbClr val="EAEAEA"/>
                </a:solidFill>
                <a:round/>
                <a:headEnd/>
                <a:tailEnd/>
              </a:ln>
              <a:gradFill rotWithShape="0">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effectLst>
                <a:outerShdw dist="35921" dir="2700000" sy="50000" kx="2115830" algn="bl" rotWithShape="0">
                  <a:srgbClr val="C0C0C0"/>
                </a:outerShdw>
              </a:effectLst>
              <a:latin typeface="ＭＳ Ｐゴシック"/>
              <a:ea typeface="ＭＳ Ｐゴシック"/>
            </a:rPr>
            <a:t>さんすうのもんだい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323850</xdr:colOff>
      <xdr:row>3</xdr:row>
      <xdr:rowOff>66675</xdr:rowOff>
    </xdr:from>
    <xdr:to>
      <xdr:col>14</xdr:col>
      <xdr:colOff>504825</xdr:colOff>
      <xdr:row>5</xdr:row>
      <xdr:rowOff>19050</xdr:rowOff>
    </xdr:to>
    <xdr:sp macro="" textlink="">
      <xdr:nvSpPr>
        <xdr:cNvPr id="2056" name="AutoShape 3">
          <a:hlinkClick xmlns:r="http://schemas.openxmlformats.org/officeDocument/2006/relationships" r:id="rId1"/>
        </xdr:cNvPr>
        <xdr:cNvSpPr>
          <a:spLocks noChangeArrowheads="1"/>
        </xdr:cNvSpPr>
      </xdr:nvSpPr>
      <xdr:spPr bwMode="auto">
        <a:xfrm>
          <a:off x="5772150" y="752475"/>
          <a:ext cx="866775" cy="409575"/>
        </a:xfrm>
        <a:prstGeom prst="rightArrow">
          <a:avLst>
            <a:gd name="adj1" fmla="val 50000"/>
            <a:gd name="adj2" fmla="val 52907"/>
          </a:avLst>
        </a:prstGeom>
        <a:solidFill>
          <a:srgbClr val="FFFF99"/>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323850</xdr:colOff>
      <xdr:row>3</xdr:row>
      <xdr:rowOff>95250</xdr:rowOff>
    </xdr:from>
    <xdr:to>
      <xdr:col>14</xdr:col>
      <xdr:colOff>504825</xdr:colOff>
      <xdr:row>5</xdr:row>
      <xdr:rowOff>47625</xdr:rowOff>
    </xdr:to>
    <xdr:sp macro="" textlink="">
      <xdr:nvSpPr>
        <xdr:cNvPr id="4103" name="AutoShape 3">
          <a:hlinkClick xmlns:r="http://schemas.openxmlformats.org/officeDocument/2006/relationships" r:id="rId1"/>
        </xdr:cNvPr>
        <xdr:cNvSpPr>
          <a:spLocks noChangeArrowheads="1"/>
        </xdr:cNvSpPr>
      </xdr:nvSpPr>
      <xdr:spPr bwMode="auto">
        <a:xfrm>
          <a:off x="5857875" y="781050"/>
          <a:ext cx="866775" cy="409575"/>
        </a:xfrm>
        <a:prstGeom prst="rightArrow">
          <a:avLst>
            <a:gd name="adj1" fmla="val 50000"/>
            <a:gd name="adj2" fmla="val 52907"/>
          </a:avLst>
        </a:prstGeom>
        <a:solidFill>
          <a:srgbClr val="FFFF99"/>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G13"/>
  <sheetViews>
    <sheetView tabSelected="1" workbookViewId="0">
      <selection activeCell="H8" sqref="H8"/>
    </sheetView>
  </sheetViews>
  <sheetFormatPr defaultRowHeight="13.5"/>
  <cols>
    <col min="1" max="1" width="13.375" style="6" customWidth="1"/>
    <col min="2" max="2" width="12.625" style="6" customWidth="1"/>
    <col min="3" max="4" width="10.125" style="6" customWidth="1"/>
    <col min="5" max="5" width="14.125" style="6" customWidth="1"/>
    <col min="6" max="6" width="13.25" style="6" customWidth="1"/>
    <col min="7" max="7" width="12.625" style="6" customWidth="1"/>
    <col min="8" max="16384" width="9" style="6"/>
  </cols>
  <sheetData>
    <row r="2" spans="1:7" ht="24">
      <c r="A2" s="4" t="s">
        <v>17</v>
      </c>
      <c r="B2" s="5"/>
    </row>
    <row r="3" spans="1:7" ht="24">
      <c r="B3" s="5"/>
    </row>
    <row r="4" spans="1:7" ht="24">
      <c r="B4" s="5"/>
    </row>
    <row r="5" spans="1:7" ht="24">
      <c r="B5" s="5"/>
    </row>
    <row r="6" spans="1:7" ht="24">
      <c r="B6" s="5"/>
      <c r="F6" s="7" t="s">
        <v>20</v>
      </c>
    </row>
    <row r="7" spans="1:7">
      <c r="F7" s="7" t="s">
        <v>21</v>
      </c>
    </row>
    <row r="8" spans="1:7">
      <c r="F8" s="7"/>
    </row>
    <row r="9" spans="1:7">
      <c r="F9" s="7"/>
    </row>
    <row r="10" spans="1:7">
      <c r="F10" s="7"/>
    </row>
    <row r="11" spans="1:7">
      <c r="F11" s="7"/>
    </row>
    <row r="13" spans="1:7" ht="24">
      <c r="B13" s="8" t="s">
        <v>15</v>
      </c>
      <c r="D13" s="6" t="s">
        <v>11</v>
      </c>
      <c r="E13" s="9" t="s">
        <v>12</v>
      </c>
      <c r="G13" s="10" t="s">
        <v>13</v>
      </c>
    </row>
  </sheetData>
  <sheetProtection sheet="1"/>
  <phoneticPr fontId="2"/>
  <hyperlinks>
    <hyperlink ref="G13" location="こんどまたネ!A1" display="やめる"/>
    <hyperlink ref="B13" location="たしざん!A1" display="はじめる"/>
  </hyperlinks>
  <pageMargins left="0.78700000000000003" right="0.78700000000000003" top="0.98399999999999999" bottom="0.98399999999999999" header="0.51200000000000001" footer="0.51200000000000001"/>
  <pageSetup paperSize="9" orientation="portrait"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dimension ref="A1:Q20"/>
  <sheetViews>
    <sheetView workbookViewId="0"/>
  </sheetViews>
  <sheetFormatPr defaultRowHeight="13.5"/>
  <cols>
    <col min="1" max="1" width="9" style="6"/>
    <col min="2" max="2" width="7.375" style="6" customWidth="1"/>
    <col min="3" max="3" width="4" style="6" customWidth="1"/>
    <col min="4" max="4" width="4.125" style="6" customWidth="1"/>
    <col min="5" max="5" width="5.875" style="6" customWidth="1"/>
    <col min="6" max="6" width="5.875" style="6" hidden="1" customWidth="1"/>
    <col min="7" max="7" width="6.5" style="6" customWidth="1"/>
    <col min="8" max="8" width="16.625" style="6" customWidth="1"/>
    <col min="9" max="10" width="4" style="6" hidden="1" customWidth="1"/>
    <col min="11" max="11" width="3.875" style="6" hidden="1" customWidth="1"/>
    <col min="12" max="16384" width="9" style="6"/>
  </cols>
  <sheetData>
    <row r="1" spans="1:17" ht="18" customHeight="1">
      <c r="A1" s="6" t="s">
        <v>18</v>
      </c>
    </row>
    <row r="2" spans="1:17" ht="18" customHeight="1">
      <c r="H2" s="6" t="str">
        <f>IF(G13="ok","判定","")</f>
        <v/>
      </c>
      <c r="L2" s="6" t="str">
        <f>IF(G13="OK","点数","")</f>
        <v/>
      </c>
    </row>
    <row r="3" spans="1:17" ht="18" customHeight="1">
      <c r="A3" s="11" t="s">
        <v>1</v>
      </c>
      <c r="B3" s="17">
        <v>5</v>
      </c>
      <c r="C3" s="12" t="s">
        <v>16</v>
      </c>
      <c r="D3" s="17">
        <v>4</v>
      </c>
      <c r="E3" s="12" t="s">
        <v>0</v>
      </c>
      <c r="F3" s="6">
        <f>B3+D3</f>
        <v>9</v>
      </c>
      <c r="G3" s="18"/>
      <c r="H3" s="13" t="str">
        <f t="shared" ref="H3:H12" si="0">IF($G$13="ok",IF(G3="","",IF(F3=G3,"◎","×　　やり直し")),"")</f>
        <v/>
      </c>
      <c r="I3" s="6" t="str">
        <f t="shared" ref="I3:I12" si="1">IF(G3="","",IF(F3=G3,1,""))</f>
        <v/>
      </c>
      <c r="N3" s="6" t="s">
        <v>14</v>
      </c>
    </row>
    <row r="4" spans="1:17" ht="18" customHeight="1">
      <c r="A4" s="11" t="s">
        <v>2</v>
      </c>
      <c r="B4" s="17">
        <v>6</v>
      </c>
      <c r="C4" s="12" t="s">
        <v>16</v>
      </c>
      <c r="D4" s="17">
        <v>2</v>
      </c>
      <c r="E4" s="12" t="s">
        <v>0</v>
      </c>
      <c r="F4" s="6">
        <f t="shared" ref="F4:F12" si="2">B4+D4</f>
        <v>8</v>
      </c>
      <c r="G4" s="18"/>
      <c r="H4" s="13" t="str">
        <f t="shared" si="0"/>
        <v/>
      </c>
      <c r="I4" s="6" t="str">
        <f t="shared" si="1"/>
        <v/>
      </c>
      <c r="L4" s="14" t="str">
        <f>IF(L2="","",""&amp;J13&amp;"点です")</f>
        <v/>
      </c>
      <c r="P4" s="15"/>
      <c r="Q4" s="15"/>
    </row>
    <row r="5" spans="1:17" ht="18" customHeight="1">
      <c r="A5" s="11" t="s">
        <v>3</v>
      </c>
      <c r="B5" s="17">
        <v>3</v>
      </c>
      <c r="C5" s="12" t="s">
        <v>16</v>
      </c>
      <c r="D5" s="17">
        <v>3</v>
      </c>
      <c r="E5" s="12" t="s">
        <v>0</v>
      </c>
      <c r="F5" s="16">
        <f t="shared" si="2"/>
        <v>6</v>
      </c>
      <c r="G5" s="18"/>
      <c r="H5" s="13" t="str">
        <f t="shared" si="0"/>
        <v/>
      </c>
      <c r="I5" s="6" t="str">
        <f t="shared" si="1"/>
        <v/>
      </c>
      <c r="P5" s="15"/>
      <c r="Q5" s="15"/>
    </row>
    <row r="6" spans="1:17" ht="18" customHeight="1">
      <c r="A6" s="11" t="s">
        <v>4</v>
      </c>
      <c r="B6" s="17">
        <v>1</v>
      </c>
      <c r="C6" s="12" t="s">
        <v>16</v>
      </c>
      <c r="D6" s="17">
        <v>6</v>
      </c>
      <c r="E6" s="12" t="s">
        <v>0</v>
      </c>
      <c r="F6" s="6">
        <f t="shared" si="2"/>
        <v>7</v>
      </c>
      <c r="G6" s="18"/>
      <c r="H6" s="13" t="str">
        <f t="shared" si="0"/>
        <v/>
      </c>
      <c r="I6" s="6" t="str">
        <f t="shared" si="1"/>
        <v/>
      </c>
      <c r="P6" s="15"/>
      <c r="Q6" s="15"/>
    </row>
    <row r="7" spans="1:17" ht="18" customHeight="1">
      <c r="A7" s="11" t="s">
        <v>5</v>
      </c>
      <c r="B7" s="17">
        <v>6</v>
      </c>
      <c r="C7" s="12" t="s">
        <v>16</v>
      </c>
      <c r="D7" s="17">
        <v>2</v>
      </c>
      <c r="E7" s="12" t="s">
        <v>0</v>
      </c>
      <c r="F7" s="6">
        <f t="shared" si="2"/>
        <v>8</v>
      </c>
      <c r="G7" s="18"/>
      <c r="H7" s="13" t="str">
        <f t="shared" si="0"/>
        <v/>
      </c>
      <c r="I7" s="6" t="str">
        <f t="shared" si="1"/>
        <v/>
      </c>
      <c r="P7" s="15"/>
      <c r="Q7" s="15"/>
    </row>
    <row r="8" spans="1:17" ht="18" customHeight="1">
      <c r="A8" s="11" t="s">
        <v>6</v>
      </c>
      <c r="B8" s="17">
        <v>3</v>
      </c>
      <c r="C8" s="12" t="s">
        <v>16</v>
      </c>
      <c r="D8" s="17">
        <v>5</v>
      </c>
      <c r="E8" s="12" t="s">
        <v>0</v>
      </c>
      <c r="F8" s="6">
        <f t="shared" si="2"/>
        <v>8</v>
      </c>
      <c r="G8" s="18"/>
      <c r="H8" s="13" t="str">
        <f t="shared" si="0"/>
        <v/>
      </c>
      <c r="I8" s="6" t="str">
        <f t="shared" si="1"/>
        <v/>
      </c>
      <c r="P8" s="15"/>
      <c r="Q8" s="15"/>
    </row>
    <row r="9" spans="1:17" ht="18" customHeight="1">
      <c r="A9" s="11" t="s">
        <v>7</v>
      </c>
      <c r="B9" s="17">
        <v>4</v>
      </c>
      <c r="C9" s="12" t="s">
        <v>16</v>
      </c>
      <c r="D9" s="17">
        <v>3</v>
      </c>
      <c r="E9" s="12" t="s">
        <v>0</v>
      </c>
      <c r="F9" s="6">
        <f t="shared" si="2"/>
        <v>7</v>
      </c>
      <c r="G9" s="18"/>
      <c r="H9" s="13" t="str">
        <f t="shared" si="0"/>
        <v/>
      </c>
      <c r="I9" s="6" t="str">
        <f t="shared" si="1"/>
        <v/>
      </c>
    </row>
    <row r="10" spans="1:17" ht="18" customHeight="1">
      <c r="A10" s="11" t="s">
        <v>8</v>
      </c>
      <c r="B10" s="17">
        <v>2</v>
      </c>
      <c r="C10" s="12" t="s">
        <v>16</v>
      </c>
      <c r="D10" s="17">
        <v>2</v>
      </c>
      <c r="E10" s="12" t="s">
        <v>0</v>
      </c>
      <c r="F10" s="6">
        <f t="shared" si="2"/>
        <v>4</v>
      </c>
      <c r="G10" s="18"/>
      <c r="H10" s="13" t="str">
        <f t="shared" si="0"/>
        <v/>
      </c>
      <c r="I10" s="6" t="str">
        <f t="shared" si="1"/>
        <v/>
      </c>
    </row>
    <row r="11" spans="1:17" ht="18" customHeight="1">
      <c r="A11" s="11" t="s">
        <v>9</v>
      </c>
      <c r="B11" s="17">
        <v>4</v>
      </c>
      <c r="C11" s="12" t="s">
        <v>16</v>
      </c>
      <c r="D11" s="17">
        <v>6</v>
      </c>
      <c r="E11" s="12" t="s">
        <v>0</v>
      </c>
      <c r="F11" s="6">
        <f t="shared" si="2"/>
        <v>10</v>
      </c>
      <c r="G11" s="18"/>
      <c r="H11" s="13" t="str">
        <f t="shared" si="0"/>
        <v/>
      </c>
      <c r="I11" s="6" t="str">
        <f t="shared" si="1"/>
        <v/>
      </c>
    </row>
    <row r="12" spans="1:17" ht="18" customHeight="1">
      <c r="A12" s="11" t="s">
        <v>10</v>
      </c>
      <c r="B12" s="17">
        <v>6</v>
      </c>
      <c r="C12" s="12" t="s">
        <v>16</v>
      </c>
      <c r="D12" s="17">
        <v>3</v>
      </c>
      <c r="E12" s="12" t="s">
        <v>0</v>
      </c>
      <c r="F12" s="6">
        <f t="shared" si="2"/>
        <v>9</v>
      </c>
      <c r="G12" s="18"/>
      <c r="H12" s="13" t="str">
        <f t="shared" si="0"/>
        <v/>
      </c>
      <c r="I12" s="6" t="str">
        <f t="shared" si="1"/>
        <v/>
      </c>
    </row>
    <row r="13" spans="1:17" ht="18" hidden="1" customHeight="1">
      <c r="G13" s="6" t="str">
        <f>IF(COUNTA(G3:G12)=10,"OK","")</f>
        <v/>
      </c>
      <c r="I13" s="6">
        <f>SUM(I3:I12)</f>
        <v>0</v>
      </c>
      <c r="J13" s="6">
        <f>I13*10</f>
        <v>0</v>
      </c>
    </row>
    <row r="14" spans="1:17" ht="18" customHeight="1"/>
    <row r="15" spans="1:17" ht="18" customHeight="1"/>
    <row r="16" spans="1:17" ht="18" customHeight="1"/>
    <row r="17" spans="2:4" ht="18" customHeight="1">
      <c r="B17" s="16"/>
      <c r="D17" s="16"/>
    </row>
    <row r="18" spans="2:4" ht="18" customHeight="1">
      <c r="B18" s="16"/>
      <c r="D18" s="16"/>
    </row>
    <row r="19" spans="2:4" ht="18" customHeight="1"/>
    <row r="20" spans="2:4" ht="18" customHeight="1"/>
  </sheetData>
  <sheetProtection sheet="1"/>
  <phoneticPr fontId="1"/>
  <pageMargins left="0.78700000000000003" right="0.78700000000000003" top="0.98399999999999999" bottom="0.98399999999999999" header="0.51200000000000001" footer="0.51200000000000001"/>
  <pageSetup paperSize="9" orientation="portrait" horizontalDpi="4294967293" verticalDpi="0" r:id="rId1"/>
  <headerFooter alignWithMargins="0"/>
  <drawing r:id="rId2"/>
</worksheet>
</file>

<file path=xl/worksheets/sheet3.xml><?xml version="1.0" encoding="utf-8"?>
<worksheet xmlns="http://schemas.openxmlformats.org/spreadsheetml/2006/main" xmlns:r="http://schemas.openxmlformats.org/officeDocument/2006/relationships">
  <dimension ref="A1:N20"/>
  <sheetViews>
    <sheetView workbookViewId="0"/>
  </sheetViews>
  <sheetFormatPr defaultRowHeight="13.5"/>
  <cols>
    <col min="1" max="1" width="9" style="6"/>
    <col min="2" max="2" width="7.375" style="6" customWidth="1"/>
    <col min="3" max="3" width="4" style="6" customWidth="1"/>
    <col min="4" max="4" width="5.875" style="6" customWidth="1"/>
    <col min="5" max="5" width="4.5" style="6" customWidth="1"/>
    <col min="6" max="6" width="7.5" style="6" hidden="1" customWidth="1"/>
    <col min="7" max="7" width="7.25" style="6" customWidth="1"/>
    <col min="8" max="8" width="16.625" style="6" customWidth="1"/>
    <col min="9" max="10" width="4" style="6" hidden="1" customWidth="1"/>
    <col min="11" max="11" width="3.875" style="6" hidden="1" customWidth="1"/>
    <col min="12" max="16384" width="9" style="6"/>
  </cols>
  <sheetData>
    <row r="1" spans="1:14" ht="18" customHeight="1">
      <c r="A1" s="6" t="s">
        <v>19</v>
      </c>
    </row>
    <row r="2" spans="1:14" ht="18" customHeight="1">
      <c r="H2" s="19" t="str">
        <f>IF(G13="ok","判定","")</f>
        <v/>
      </c>
      <c r="L2" s="6" t="str">
        <f>IF(G13="OK","点数","")</f>
        <v/>
      </c>
    </row>
    <row r="3" spans="1:14" ht="18" customHeight="1">
      <c r="A3" s="11" t="s">
        <v>1</v>
      </c>
      <c r="B3" s="17">
        <v>8</v>
      </c>
      <c r="C3" s="20" t="s">
        <v>36</v>
      </c>
      <c r="D3" s="17">
        <v>3</v>
      </c>
      <c r="E3" s="19" t="s">
        <v>0</v>
      </c>
      <c r="F3" s="6">
        <f>B3-D3</f>
        <v>5</v>
      </c>
      <c r="G3" s="18"/>
      <c r="H3" s="13" t="str">
        <f t="shared" ref="H3:H12" si="0">IF($G$13="ok",IF(G3="","",IF(F3=G3,"◎","×　　やり直し")),"")</f>
        <v/>
      </c>
      <c r="I3" s="6" t="str">
        <f t="shared" ref="I3:I12" si="1">IF(G3="","",IF(F3=G3,1,""))</f>
        <v/>
      </c>
      <c r="N3" s="6" t="s">
        <v>14</v>
      </c>
    </row>
    <row r="4" spans="1:14" ht="18" customHeight="1">
      <c r="A4" s="11" t="s">
        <v>2</v>
      </c>
      <c r="B4" s="17">
        <v>5</v>
      </c>
      <c r="C4" s="20" t="s">
        <v>36</v>
      </c>
      <c r="D4" s="17">
        <v>2</v>
      </c>
      <c r="E4" s="19" t="s">
        <v>0</v>
      </c>
      <c r="F4" s="6">
        <f t="shared" ref="F4:F12" si="2">B4-D4</f>
        <v>3</v>
      </c>
      <c r="G4" s="18"/>
      <c r="H4" s="13" t="str">
        <f t="shared" si="0"/>
        <v/>
      </c>
      <c r="I4" s="6" t="str">
        <f t="shared" si="1"/>
        <v/>
      </c>
      <c r="L4" s="14" t="str">
        <f>IF(L2="","",""&amp;J13&amp;"点です")</f>
        <v/>
      </c>
    </row>
    <row r="5" spans="1:14" ht="18" customHeight="1">
      <c r="A5" s="11" t="s">
        <v>3</v>
      </c>
      <c r="B5" s="17">
        <v>6</v>
      </c>
      <c r="C5" s="20" t="s">
        <v>36</v>
      </c>
      <c r="D5" s="17">
        <v>1</v>
      </c>
      <c r="E5" s="19" t="s">
        <v>0</v>
      </c>
      <c r="F5" s="6">
        <f t="shared" si="2"/>
        <v>5</v>
      </c>
      <c r="G5" s="18"/>
      <c r="H5" s="13" t="str">
        <f t="shared" si="0"/>
        <v/>
      </c>
      <c r="I5" s="6" t="str">
        <f t="shared" si="1"/>
        <v/>
      </c>
    </row>
    <row r="6" spans="1:14" ht="18" customHeight="1">
      <c r="A6" s="11" t="s">
        <v>4</v>
      </c>
      <c r="B6" s="17">
        <v>9</v>
      </c>
      <c r="C6" s="20" t="s">
        <v>36</v>
      </c>
      <c r="D6" s="17">
        <v>4</v>
      </c>
      <c r="E6" s="19" t="s">
        <v>0</v>
      </c>
      <c r="F6" s="6">
        <f t="shared" si="2"/>
        <v>5</v>
      </c>
      <c r="G6" s="18"/>
      <c r="H6" s="13" t="str">
        <f t="shared" si="0"/>
        <v/>
      </c>
      <c r="I6" s="6" t="str">
        <f t="shared" si="1"/>
        <v/>
      </c>
    </row>
    <row r="7" spans="1:14" ht="18" customHeight="1">
      <c r="A7" s="11" t="s">
        <v>5</v>
      </c>
      <c r="B7" s="17">
        <v>9</v>
      </c>
      <c r="C7" s="20" t="s">
        <v>36</v>
      </c>
      <c r="D7" s="17">
        <v>5</v>
      </c>
      <c r="E7" s="19" t="s">
        <v>0</v>
      </c>
      <c r="F7" s="6">
        <f t="shared" si="2"/>
        <v>4</v>
      </c>
      <c r="G7" s="18"/>
      <c r="H7" s="13" t="str">
        <f t="shared" si="0"/>
        <v/>
      </c>
      <c r="I7" s="6" t="str">
        <f t="shared" si="1"/>
        <v/>
      </c>
    </row>
    <row r="8" spans="1:14" ht="18" customHeight="1">
      <c r="A8" s="11" t="s">
        <v>6</v>
      </c>
      <c r="B8" s="17">
        <v>10</v>
      </c>
      <c r="C8" s="20" t="s">
        <v>36</v>
      </c>
      <c r="D8" s="17">
        <v>6</v>
      </c>
      <c r="E8" s="19" t="s">
        <v>0</v>
      </c>
      <c r="F8" s="6">
        <f t="shared" si="2"/>
        <v>4</v>
      </c>
      <c r="G8" s="18"/>
      <c r="H8" s="13" t="str">
        <f t="shared" si="0"/>
        <v/>
      </c>
      <c r="I8" s="6" t="str">
        <f t="shared" si="1"/>
        <v/>
      </c>
    </row>
    <row r="9" spans="1:14" ht="18" customHeight="1">
      <c r="A9" s="11" t="s">
        <v>7</v>
      </c>
      <c r="B9" s="17">
        <v>8</v>
      </c>
      <c r="C9" s="20" t="s">
        <v>36</v>
      </c>
      <c r="D9" s="17">
        <v>7</v>
      </c>
      <c r="E9" s="19" t="s">
        <v>0</v>
      </c>
      <c r="F9" s="6">
        <f t="shared" si="2"/>
        <v>1</v>
      </c>
      <c r="G9" s="18"/>
      <c r="H9" s="13" t="str">
        <f t="shared" si="0"/>
        <v/>
      </c>
      <c r="I9" s="6" t="str">
        <f t="shared" si="1"/>
        <v/>
      </c>
    </row>
    <row r="10" spans="1:14" ht="18" customHeight="1">
      <c r="A10" s="11" t="s">
        <v>8</v>
      </c>
      <c r="B10" s="17">
        <v>8</v>
      </c>
      <c r="C10" s="20" t="s">
        <v>36</v>
      </c>
      <c r="D10" s="17">
        <v>2</v>
      </c>
      <c r="E10" s="19" t="s">
        <v>0</v>
      </c>
      <c r="F10" s="6">
        <f t="shared" si="2"/>
        <v>6</v>
      </c>
      <c r="G10" s="18"/>
      <c r="H10" s="13" t="str">
        <f t="shared" si="0"/>
        <v/>
      </c>
      <c r="I10" s="6" t="str">
        <f t="shared" si="1"/>
        <v/>
      </c>
    </row>
    <row r="11" spans="1:14" ht="18" customHeight="1">
      <c r="A11" s="11" t="s">
        <v>9</v>
      </c>
      <c r="B11" s="17">
        <v>9</v>
      </c>
      <c r="C11" s="20" t="s">
        <v>36</v>
      </c>
      <c r="D11" s="17">
        <v>8</v>
      </c>
      <c r="E11" s="19" t="s">
        <v>0</v>
      </c>
      <c r="F11" s="6">
        <f t="shared" si="2"/>
        <v>1</v>
      </c>
      <c r="G11" s="18"/>
      <c r="H11" s="13" t="str">
        <f t="shared" si="0"/>
        <v/>
      </c>
      <c r="I11" s="6" t="str">
        <f t="shared" si="1"/>
        <v/>
      </c>
    </row>
    <row r="12" spans="1:14" ht="18" customHeight="1">
      <c r="A12" s="11" t="s">
        <v>10</v>
      </c>
      <c r="B12" s="17">
        <v>7</v>
      </c>
      <c r="C12" s="20" t="s">
        <v>36</v>
      </c>
      <c r="D12" s="17">
        <v>4</v>
      </c>
      <c r="E12" s="19" t="s">
        <v>0</v>
      </c>
      <c r="F12" s="6">
        <f t="shared" si="2"/>
        <v>3</v>
      </c>
      <c r="G12" s="18"/>
      <c r="H12" s="13" t="str">
        <f t="shared" si="0"/>
        <v/>
      </c>
      <c r="I12" s="6" t="str">
        <f t="shared" si="1"/>
        <v/>
      </c>
    </row>
    <row r="13" spans="1:14" ht="18" hidden="1" customHeight="1">
      <c r="G13" s="6" t="str">
        <f>IF(COUNTA(G3:G12)=10,"OK","")</f>
        <v/>
      </c>
      <c r="I13" s="6">
        <f>SUM(I3:I12)</f>
        <v>0</v>
      </c>
      <c r="J13" s="6">
        <f>I13*10</f>
        <v>0</v>
      </c>
    </row>
    <row r="14" spans="1:14" ht="18" customHeight="1"/>
    <row r="15" spans="1:14" ht="18" customHeight="1"/>
    <row r="16" spans="1:14" ht="18" customHeight="1"/>
    <row r="17" spans="2:4" ht="18" customHeight="1">
      <c r="B17" s="16"/>
      <c r="D17" s="16"/>
    </row>
    <row r="18" spans="2:4" ht="18" customHeight="1">
      <c r="B18" s="16"/>
      <c r="D18" s="16"/>
    </row>
    <row r="19" spans="2:4" ht="18" customHeight="1"/>
    <row r="20" spans="2:4" ht="18" customHeight="1"/>
  </sheetData>
  <sheetProtection sheet="1"/>
  <phoneticPr fontId="2"/>
  <pageMargins left="0.78700000000000003" right="0.78700000000000003" top="0.98399999999999999" bottom="0.98399999999999999" header="0.51200000000000001" footer="0.51200000000000001"/>
  <pageSetup paperSize="9" orientation="portrait" horizontalDpi="4294967293" verticalDpi="0" r:id="rId1"/>
  <headerFooter alignWithMargins="0"/>
  <drawing r:id="rId2"/>
</worksheet>
</file>

<file path=xl/worksheets/sheet4.xml><?xml version="1.0" encoding="utf-8"?>
<worksheet xmlns="http://schemas.openxmlformats.org/spreadsheetml/2006/main" xmlns:r="http://schemas.openxmlformats.org/officeDocument/2006/relationships">
  <dimension ref="A3:B4"/>
  <sheetViews>
    <sheetView workbookViewId="0">
      <selection activeCell="D16" sqref="D16"/>
    </sheetView>
  </sheetViews>
  <sheetFormatPr defaultRowHeight="13.5"/>
  <sheetData>
    <row r="3" spans="1:2" ht="28.5">
      <c r="A3" s="2" t="s">
        <v>28</v>
      </c>
    </row>
    <row r="4" spans="1:2" ht="28.5">
      <c r="B4" s="3" t="s">
        <v>29</v>
      </c>
    </row>
  </sheetData>
  <sheetProtection sheet="1"/>
  <phoneticPr fontId="1"/>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dimension ref="B5:E18"/>
  <sheetViews>
    <sheetView workbookViewId="0">
      <selection activeCell="F19" sqref="F19"/>
    </sheetView>
  </sheetViews>
  <sheetFormatPr defaultRowHeight="13.5"/>
  <cols>
    <col min="1" max="16384" width="9" style="1"/>
  </cols>
  <sheetData>
    <row r="5" spans="2:5">
      <c r="C5" s="1" t="s">
        <v>34</v>
      </c>
    </row>
    <row r="6" spans="2:5">
      <c r="C6" s="1" t="s">
        <v>23</v>
      </c>
    </row>
    <row r="7" spans="2:5">
      <c r="C7" s="1" t="s">
        <v>30</v>
      </c>
    </row>
    <row r="8" spans="2:5">
      <c r="C8" s="1" t="s">
        <v>31</v>
      </c>
    </row>
    <row r="10" spans="2:5">
      <c r="B10" s="1" t="s">
        <v>24</v>
      </c>
      <c r="C10" s="1" t="s">
        <v>32</v>
      </c>
      <c r="E10" s="1" t="s">
        <v>37</v>
      </c>
    </row>
    <row r="11" spans="2:5">
      <c r="E11" s="1" t="s">
        <v>27</v>
      </c>
    </row>
    <row r="15" spans="2:5">
      <c r="C15" s="1" t="s">
        <v>33</v>
      </c>
      <c r="E15" s="1" t="s">
        <v>25</v>
      </c>
    </row>
    <row r="16" spans="2:5">
      <c r="E16" s="1" t="s">
        <v>26</v>
      </c>
    </row>
    <row r="17" spans="5:5">
      <c r="E17" s="1" t="s">
        <v>22</v>
      </c>
    </row>
    <row r="18" spans="5:5">
      <c r="E18" s="1" t="s">
        <v>35</v>
      </c>
    </row>
  </sheetData>
  <sheetProtection sheet="1"/>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はじめよう</vt:lpstr>
      <vt:lpstr>たしざん</vt:lpstr>
      <vt:lpstr>ひきざん</vt:lpstr>
      <vt:lpstr>こんどまたネ</vt:lpstr>
      <vt:lpstr>使い方</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kimura</cp:lastModifiedBy>
  <cp:lastPrinted>2000-12-30T04:08:32Z</cp:lastPrinted>
  <dcterms:created xsi:type="dcterms:W3CDTF">1999-06-26T12:07:24Z</dcterms:created>
  <dcterms:modified xsi:type="dcterms:W3CDTF">2012-04-01T13:27:21Z</dcterms:modified>
</cp:coreProperties>
</file>